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Питание 2023\Меню 2023-2024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77" i="1" l="1"/>
  <c r="J77" i="1"/>
  <c r="I77" i="1"/>
  <c r="H77" i="1"/>
  <c r="G77" i="1"/>
  <c r="F77" i="1"/>
  <c r="L70" i="1"/>
  <c r="J70" i="1"/>
  <c r="I70" i="1"/>
  <c r="H70" i="1"/>
  <c r="G70" i="1"/>
  <c r="F70" i="1"/>
  <c r="L62" i="1"/>
  <c r="J62" i="1"/>
  <c r="I62" i="1"/>
  <c r="H62" i="1"/>
  <c r="G62" i="1"/>
  <c r="F62" i="1"/>
  <c r="L55" i="1"/>
  <c r="J55" i="1"/>
  <c r="I55" i="1"/>
  <c r="H55" i="1"/>
  <c r="G55" i="1"/>
  <c r="F55" i="1"/>
  <c r="L48" i="1"/>
  <c r="J48" i="1"/>
  <c r="I48" i="1"/>
  <c r="H48" i="1"/>
  <c r="G48" i="1"/>
  <c r="F48" i="1"/>
  <c r="L41" i="1"/>
  <c r="J41" i="1"/>
  <c r="I41" i="1"/>
  <c r="H41" i="1"/>
  <c r="G41" i="1"/>
  <c r="F41" i="1"/>
  <c r="L34" i="1"/>
  <c r="J34" i="1"/>
  <c r="I34" i="1"/>
  <c r="H34" i="1"/>
  <c r="G34" i="1"/>
  <c r="F34" i="1"/>
  <c r="L27" i="1"/>
  <c r="J27" i="1"/>
  <c r="I27" i="1"/>
  <c r="H27" i="1"/>
  <c r="G27" i="1"/>
  <c r="F27" i="1"/>
  <c r="L20" i="1"/>
  <c r="J20" i="1"/>
  <c r="I20" i="1"/>
  <c r="H20" i="1"/>
  <c r="G20" i="1"/>
  <c r="F20" i="1"/>
  <c r="L12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<sst xmlns="http://schemas.openxmlformats.org/spreadsheetml/2006/main" count="220" uniqueCount="80">
  <si>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</si>
  <si>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</si>
  <si>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</si>
  <si>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</si>
  <si>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</si>
  <si>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</si>
  <si>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</si>
  <si>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</si>
  <si>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</si>
  <si>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</si>
  <si>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</si>
  <si>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</si>
  <si>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</si>
  <si>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</si>
  <si>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</si>
  <si>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</si>
  <si>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</si>
  <si>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</si>
  <si>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</si>
  <si>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</si>
  <si>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</si>
  <si>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</si>
  <si>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</si>
  <si>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итого</t>
  </si>
  <si>
    <t>Вес блюда, г</t>
  </si>
  <si>
    <t>Цена</t>
  </si>
  <si>
    <t>день</t>
  </si>
  <si>
    <t>месяц</t>
  </si>
  <si>
    <t>год</t>
  </si>
  <si>
    <t>МБОУ Гимназия №1</t>
  </si>
  <si>
    <t>Директор МБОУ Гимназия №1</t>
  </si>
  <si>
    <t>Мартынова С.А.</t>
  </si>
  <si>
    <t xml:space="preserve">Каша вязкая молочная пшенная  </t>
  </si>
  <si>
    <t>Чай с молоком и сахаром</t>
  </si>
  <si>
    <t>Хлеб пшеничный</t>
  </si>
  <si>
    <t>Хлеб ржаной</t>
  </si>
  <si>
    <t>Мандарин</t>
  </si>
  <si>
    <t>Масло сливочное порциями</t>
  </si>
  <si>
    <t>54-6к</t>
  </si>
  <si>
    <t>54-4гн</t>
  </si>
  <si>
    <t>пром</t>
  </si>
  <si>
    <t>53-19з</t>
  </si>
  <si>
    <t>Каша гречневая рассыпчатая</t>
  </si>
  <si>
    <t>Чай с сахаром</t>
  </si>
  <si>
    <t xml:space="preserve">Апельсин </t>
  </si>
  <si>
    <t>Салат из моркови и яблок</t>
  </si>
  <si>
    <t>Сыр твердых сортов в нарезке</t>
  </si>
  <si>
    <t>54-4г</t>
  </si>
  <si>
    <t>54-2гн</t>
  </si>
  <si>
    <t>54-11з</t>
  </si>
  <si>
    <t>54-1з</t>
  </si>
  <si>
    <t>Каша "Дружба"</t>
  </si>
  <si>
    <t>Какао с молоком</t>
  </si>
  <si>
    <t>Яблоко</t>
  </si>
  <si>
    <t>Яйцо</t>
  </si>
  <si>
    <t>54-16к</t>
  </si>
  <si>
    <t>54-21гн</t>
  </si>
  <si>
    <t>54-6о</t>
  </si>
  <si>
    <t>Каша вязкая молочная овсяная с изюмом</t>
  </si>
  <si>
    <t xml:space="preserve">Чай с лимоном и сахаром   </t>
  </si>
  <si>
    <t>54-10к</t>
  </si>
  <si>
    <t>54-3гн</t>
  </si>
  <si>
    <t>Каша жидкая молочная рисовая</t>
  </si>
  <si>
    <t>Чай с   сахаром</t>
  </si>
  <si>
    <t>Банан</t>
  </si>
  <si>
    <t>54-25.1к</t>
  </si>
  <si>
    <t>Каша вязкая молочная ячневая</t>
  </si>
  <si>
    <t>Апельсин</t>
  </si>
  <si>
    <t>54-21к</t>
  </si>
  <si>
    <t>Запеканка из творога</t>
  </si>
  <si>
    <t>Чай без сахара</t>
  </si>
  <si>
    <t>Джем фруктовый</t>
  </si>
  <si>
    <t>54-1т</t>
  </si>
  <si>
    <t>Макароны отварные с овощами</t>
  </si>
  <si>
    <t>Салат из белокочанной капусты с морковью и яблоками</t>
  </si>
  <si>
    <t>54-2г</t>
  </si>
  <si>
    <t>54-9з</t>
  </si>
  <si>
    <t>54-9к</t>
  </si>
  <si>
    <t>Каша вязкая молочная овсяная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</si>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</sst>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2" xfId="0" applyBorder="1"/>
    <xf numFmtId="0" fontId="4" fillId="0" borderId="3" xfId="0" applyFont="1" applyBorder="1" applyAlignment="1" applyProtection="1">
      <alignment horizontal="right"/>
      <protection locked="0"/>
    </xf>
    <xf numFmtId="0" fontId="1" fillId="0" borderId="22" xfId="0" applyFont="1" applyBorder="1" applyAlignment="1">
      <alignment vertical="top" wrapText="1"/>
    </xf>
    <xf numFmtId="0" fontId="1" fillId="0" borderId="22" xfId="0" applyFont="1" applyBorder="1" applyAlignment="1">
      <alignment horizontal="center" vertical="top" wrapText="1"/>
    </xf>
    <xf numFmtId="0" fontId="4" fillId="0" borderId="22" xfId="0" applyFont="1" applyBorder="1" applyAlignment="1" applyProtection="1">
      <alignment horizontal="right"/>
      <protection locked="0"/>
    </xf>
    <xf numFmtId="0" fontId="1" fillId="0" borderId="2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2" borderId="26" xfId="0" applyFont="1" applyFill="1" applyBorder="1" applyAlignment="1" applyProtection="1">
      <alignment horizontal="center" vertical="top" wrapText="1"/>
      <protection locked="0"/>
    </xf>
    <xf numFmtId="0" fontId="1" fillId="2" borderId="27" xfId="0" applyFont="1" applyFill="1" applyBorder="1" applyAlignment="1" applyProtection="1">
      <alignment horizontal="center" vertical="top" wrapText="1"/>
      <protection locked="0"/>
    </xf>
    <xf numFmtId="1" fontId="0" fillId="3" borderId="25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1" fontId="0" fillId="3" borderId="28" xfId="0" applyNumberFormat="1" applyFill="1" applyBorder="1" applyProtection="1">
      <protection locked="0"/>
    </xf>
    <xf numFmtId="0" fontId="1" fillId="0" borderId="3" xfId="0" applyFont="1" applyBorder="1" applyAlignment="1">
      <alignment vertical="top" wrapText="1"/>
    </xf>
    <xf numFmtId="0" fontId="0" fillId="3" borderId="2" xfId="0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7"/>
  <sheetViews>
    <sheetView tabSelected="1" workbookViewId="0">
      <pane xSplit="4" ySplit="5" topLeftCell="E63" activePane="bottomRight" state="frozen"/>
      <selection pane="topRight" activeCell="E1" sqref="E1"/>
      <selection pane="bottomLeft" activeCell="A6" sqref="A6"/>
      <selection pane="bottomRight" activeCell="N69" sqref="N6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28" t="s">
        <v>29</v>
      </c>
      <c r="D1" s="29"/>
      <c r="E1" s="30"/>
      <c r="F1" s="9" t="s">
        <v>14</v>
      </c>
      <c r="G1" s="2" t="s">
        <v>15</v>
      </c>
      <c r="H1" s="27" t="s">
        <v>30</v>
      </c>
      <c r="I1" s="27"/>
      <c r="J1" s="27"/>
      <c r="K1" s="27"/>
    </row>
    <row r="2" spans="1:12" ht="18" x14ac:dyDescent="0.2">
      <c r="A2" s="15" t="s">
        <v>4</v>
      </c>
      <c r="C2" s="2"/>
      <c r="G2" s="2" t="s">
        <v>16</v>
      </c>
      <c r="H2" s="27" t="s">
        <v>31</v>
      </c>
      <c r="I2" s="27"/>
      <c r="J2" s="27"/>
      <c r="K2" s="27"/>
    </row>
    <row r="3" spans="1:12" ht="17.25" customHeight="1" x14ac:dyDescent="0.2">
      <c r="A3" s="4" t="s">
        <v>6</v>
      </c>
      <c r="C3" s="2"/>
      <c r="D3" s="3"/>
      <c r="E3" s="18" t="s">
        <v>7</v>
      </c>
      <c r="G3" s="2" t="s">
        <v>17</v>
      </c>
      <c r="H3" s="24">
        <v>31</v>
      </c>
      <c r="I3" s="24">
        <v>8</v>
      </c>
      <c r="J3" s="25">
        <v>2023</v>
      </c>
      <c r="K3" s="26"/>
    </row>
    <row r="4" spans="1:12" x14ac:dyDescent="0.2">
      <c r="C4" s="2"/>
      <c r="D4" s="4"/>
      <c r="H4" s="23" t="s">
        <v>26</v>
      </c>
      <c r="I4" s="23" t="s">
        <v>27</v>
      </c>
      <c r="J4" s="23" t="s">
        <v>28</v>
      </c>
    </row>
    <row r="5" spans="1:12" ht="34.5" thickBot="1" x14ac:dyDescent="0.25">
      <c r="A5" s="21" t="s">
        <v>12</v>
      </c>
      <c r="B5" s="22" t="s">
        <v>13</v>
      </c>
      <c r="C5" s="16" t="s">
        <v>0</v>
      </c>
      <c r="D5" s="16" t="s">
        <v>11</v>
      </c>
      <c r="E5" s="16" t="s">
        <v>10</v>
      </c>
      <c r="F5" s="16" t="s">
        <v>24</v>
      </c>
      <c r="G5" s="16" t="s">
        <v>1</v>
      </c>
      <c r="H5" s="16" t="s">
        <v>2</v>
      </c>
      <c r="I5" s="16" t="s">
        <v>3</v>
      </c>
      <c r="J5" s="16" t="s">
        <v>8</v>
      </c>
      <c r="K5" s="17" t="s">
        <v>9</v>
      </c>
      <c r="L5" s="16" t="s">
        <v>25</v>
      </c>
    </row>
    <row r="6" spans="1:12" ht="15" x14ac:dyDescent="0.25">
      <c r="A6" s="11">
        <v>1</v>
      </c>
      <c r="B6" s="12">
        <v>1</v>
      </c>
      <c r="C6" s="13" t="s">
        <v>18</v>
      </c>
      <c r="D6" s="5" t="s">
        <v>19</v>
      </c>
      <c r="E6" s="31" t="s">
        <v>32</v>
      </c>
      <c r="F6" s="34">
        <v>200</v>
      </c>
      <c r="G6" s="34">
        <v>8.3000000000000007</v>
      </c>
      <c r="H6" s="34">
        <v>10.199999999999999</v>
      </c>
      <c r="I6" s="34">
        <v>37.6</v>
      </c>
      <c r="J6" s="51">
        <v>274.89999999999998</v>
      </c>
      <c r="K6" s="36" t="s">
        <v>38</v>
      </c>
      <c r="L6" s="19"/>
    </row>
    <row r="7" spans="1:12" ht="15" x14ac:dyDescent="0.25">
      <c r="A7" s="14"/>
      <c r="B7" s="10"/>
      <c r="C7" s="8"/>
      <c r="D7" s="7" t="s">
        <v>20</v>
      </c>
      <c r="E7" s="32" t="s">
        <v>33</v>
      </c>
      <c r="F7" s="35">
        <v>200</v>
      </c>
      <c r="G7" s="35">
        <v>1.6</v>
      </c>
      <c r="H7" s="35">
        <v>1.1000000000000001</v>
      </c>
      <c r="I7" s="35">
        <v>8.6</v>
      </c>
      <c r="J7" s="52">
        <v>50.9</v>
      </c>
      <c r="K7" s="33" t="s">
        <v>39</v>
      </c>
      <c r="L7" s="20"/>
    </row>
    <row r="8" spans="1:12" ht="15" x14ac:dyDescent="0.25">
      <c r="A8" s="14"/>
      <c r="B8" s="10"/>
      <c r="C8" s="8"/>
      <c r="D8" s="7" t="s">
        <v>21</v>
      </c>
      <c r="E8" s="32" t="s">
        <v>34</v>
      </c>
      <c r="F8" s="35">
        <v>45</v>
      </c>
      <c r="G8" s="35">
        <v>3.4</v>
      </c>
      <c r="H8" s="35">
        <v>0.4</v>
      </c>
      <c r="I8" s="35">
        <v>22.1</v>
      </c>
      <c r="J8" s="52">
        <v>105.5</v>
      </c>
      <c r="K8" s="33" t="s">
        <v>40</v>
      </c>
      <c r="L8" s="20"/>
    </row>
    <row r="9" spans="1:12" ht="15" x14ac:dyDescent="0.25">
      <c r="A9" s="14"/>
      <c r="B9" s="10"/>
      <c r="C9" s="8"/>
      <c r="D9" s="7" t="s">
        <v>21</v>
      </c>
      <c r="E9" s="32" t="s">
        <v>35</v>
      </c>
      <c r="F9" s="35">
        <v>25</v>
      </c>
      <c r="G9" s="35">
        <v>1.7</v>
      </c>
      <c r="H9" s="35">
        <v>0.3</v>
      </c>
      <c r="I9" s="35">
        <v>8.4</v>
      </c>
      <c r="J9" s="52">
        <v>42.7</v>
      </c>
      <c r="K9" s="33" t="s">
        <v>40</v>
      </c>
      <c r="L9" s="20"/>
    </row>
    <row r="10" spans="1:12" ht="15" x14ac:dyDescent="0.25">
      <c r="A10" s="14"/>
      <c r="B10" s="10"/>
      <c r="C10" s="8"/>
      <c r="D10" s="7" t="s">
        <v>22</v>
      </c>
      <c r="E10" s="32" t="s">
        <v>36</v>
      </c>
      <c r="F10" s="35">
        <v>100</v>
      </c>
      <c r="G10" s="35">
        <v>0.8</v>
      </c>
      <c r="H10" s="35">
        <v>0.2</v>
      </c>
      <c r="I10" s="35">
        <v>7.5</v>
      </c>
      <c r="J10" s="52">
        <v>35</v>
      </c>
      <c r="K10" s="33" t="s">
        <v>40</v>
      </c>
      <c r="L10" s="20"/>
    </row>
    <row r="11" spans="1:12" ht="15" x14ac:dyDescent="0.25">
      <c r="A11" s="14"/>
      <c r="B11" s="10"/>
      <c r="C11" s="8"/>
      <c r="D11" s="6"/>
      <c r="E11" s="32" t="s">
        <v>37</v>
      </c>
      <c r="F11" s="35">
        <v>10</v>
      </c>
      <c r="G11" s="35">
        <v>0.1</v>
      </c>
      <c r="H11" s="35">
        <v>7.2</v>
      </c>
      <c r="I11" s="35">
        <v>0.1</v>
      </c>
      <c r="J11" s="52">
        <v>66.099999999999994</v>
      </c>
      <c r="K11" s="33" t="s">
        <v>41</v>
      </c>
      <c r="L11" s="20"/>
    </row>
    <row r="12" spans="1:12" ht="15.75" thickBot="1" x14ac:dyDescent="0.3">
      <c r="A12" s="39"/>
      <c r="B12" s="40"/>
      <c r="C12" s="41"/>
      <c r="D12" s="42" t="s">
        <v>23</v>
      </c>
      <c r="E12" s="43"/>
      <c r="F12" s="44">
        <f>SUM(F6:F11)</f>
        <v>580</v>
      </c>
      <c r="G12" s="44">
        <f>SUM(G6:G11)</f>
        <v>15.9</v>
      </c>
      <c r="H12" s="44">
        <f>SUM(H6:H11)</f>
        <v>19.399999999999999</v>
      </c>
      <c r="I12" s="44">
        <f>SUM(I6:I11)</f>
        <v>84.300000000000011</v>
      </c>
      <c r="J12" s="44">
        <f>SUM(J6:J11)</f>
        <v>575.09999999999991</v>
      </c>
      <c r="K12" s="47"/>
      <c r="L12" s="46">
        <f>SUM(L6:L11)</f>
        <v>0</v>
      </c>
    </row>
    <row r="13" spans="1:12" ht="15" x14ac:dyDescent="0.25">
      <c r="A13" s="11">
        <v>1</v>
      </c>
      <c r="B13" s="12">
        <v>2</v>
      </c>
      <c r="C13" s="13" t="s">
        <v>18</v>
      </c>
      <c r="D13" s="5" t="s">
        <v>19</v>
      </c>
      <c r="E13" s="31" t="s">
        <v>42</v>
      </c>
      <c r="F13" s="34">
        <v>150</v>
      </c>
      <c r="G13" s="34">
        <v>8.1999999999999993</v>
      </c>
      <c r="H13" s="34">
        <v>6.3</v>
      </c>
      <c r="I13" s="34">
        <v>35.9</v>
      </c>
      <c r="J13" s="51">
        <v>233.7</v>
      </c>
      <c r="K13" s="36" t="s">
        <v>47</v>
      </c>
      <c r="L13" s="19"/>
    </row>
    <row r="14" spans="1:12" ht="15" x14ac:dyDescent="0.25">
      <c r="A14" s="14"/>
      <c r="B14" s="10"/>
      <c r="C14" s="8"/>
      <c r="D14" s="7" t="s">
        <v>20</v>
      </c>
      <c r="E14" s="32" t="s">
        <v>43</v>
      </c>
      <c r="F14" s="35">
        <v>200</v>
      </c>
      <c r="G14" s="35">
        <v>0.2</v>
      </c>
      <c r="H14" s="35">
        <v>0</v>
      </c>
      <c r="I14" s="35">
        <v>6.4</v>
      </c>
      <c r="J14" s="52">
        <v>26.8</v>
      </c>
      <c r="K14" s="33" t="s">
        <v>48</v>
      </c>
      <c r="L14" s="20"/>
    </row>
    <row r="15" spans="1:12" ht="15" x14ac:dyDescent="0.25">
      <c r="A15" s="14"/>
      <c r="B15" s="10"/>
      <c r="C15" s="8"/>
      <c r="D15" s="7" t="s">
        <v>21</v>
      </c>
      <c r="E15" s="32" t="s">
        <v>34</v>
      </c>
      <c r="F15" s="35">
        <v>45</v>
      </c>
      <c r="G15" s="35">
        <v>3.4</v>
      </c>
      <c r="H15" s="35">
        <v>0.4</v>
      </c>
      <c r="I15" s="35">
        <v>22.1</v>
      </c>
      <c r="J15" s="52">
        <v>105.5</v>
      </c>
      <c r="K15" s="33" t="s">
        <v>40</v>
      </c>
      <c r="L15" s="20"/>
    </row>
    <row r="16" spans="1:12" ht="15" x14ac:dyDescent="0.25">
      <c r="A16" s="14"/>
      <c r="B16" s="10"/>
      <c r="C16" s="8"/>
      <c r="D16" s="7" t="s">
        <v>21</v>
      </c>
      <c r="E16" s="32" t="s">
        <v>35</v>
      </c>
      <c r="F16" s="35">
        <v>25</v>
      </c>
      <c r="G16" s="35">
        <v>1.7</v>
      </c>
      <c r="H16" s="35">
        <v>0.3</v>
      </c>
      <c r="I16" s="35">
        <v>8.4</v>
      </c>
      <c r="J16" s="52">
        <v>42.7</v>
      </c>
      <c r="K16" s="33" t="s">
        <v>40</v>
      </c>
      <c r="L16" s="20"/>
    </row>
    <row r="17" spans="1:12" ht="15" x14ac:dyDescent="0.25">
      <c r="A17" s="14"/>
      <c r="B17" s="10"/>
      <c r="C17" s="8"/>
      <c r="D17" s="7" t="s">
        <v>22</v>
      </c>
      <c r="E17" s="32" t="s">
        <v>44</v>
      </c>
      <c r="F17" s="35">
        <v>100</v>
      </c>
      <c r="G17" s="35">
        <v>0.9</v>
      </c>
      <c r="H17" s="35">
        <v>0.2</v>
      </c>
      <c r="I17" s="35">
        <v>8.1</v>
      </c>
      <c r="J17" s="52">
        <v>37.799999999999997</v>
      </c>
      <c r="K17" s="33" t="s">
        <v>40</v>
      </c>
      <c r="L17" s="20"/>
    </row>
    <row r="18" spans="1:12" ht="15" x14ac:dyDescent="0.25">
      <c r="A18" s="14"/>
      <c r="B18" s="10"/>
      <c r="C18" s="8"/>
      <c r="D18" s="6"/>
      <c r="E18" s="37" t="s">
        <v>45</v>
      </c>
      <c r="F18" s="38">
        <v>60</v>
      </c>
      <c r="G18" s="38">
        <v>0.5</v>
      </c>
      <c r="H18" s="38">
        <v>6.1</v>
      </c>
      <c r="I18" s="38">
        <v>4.3</v>
      </c>
      <c r="J18" s="53">
        <v>74.3</v>
      </c>
      <c r="K18" s="33" t="s">
        <v>49</v>
      </c>
      <c r="L18" s="20"/>
    </row>
    <row r="19" spans="1:12" ht="15" x14ac:dyDescent="0.25">
      <c r="A19" s="14"/>
      <c r="B19" s="10"/>
      <c r="C19" s="8"/>
      <c r="D19" s="6"/>
      <c r="E19" s="32" t="s">
        <v>46</v>
      </c>
      <c r="F19" s="35">
        <v>15</v>
      </c>
      <c r="G19" s="35">
        <v>3.5</v>
      </c>
      <c r="H19" s="35">
        <v>4.4000000000000004</v>
      </c>
      <c r="I19" s="35">
        <v>0</v>
      </c>
      <c r="J19" s="52">
        <v>53.7</v>
      </c>
      <c r="K19" s="33" t="s">
        <v>50</v>
      </c>
      <c r="L19" s="20"/>
    </row>
    <row r="20" spans="1:12" ht="15.75" thickBot="1" x14ac:dyDescent="0.3">
      <c r="A20" s="39"/>
      <c r="B20" s="40"/>
      <c r="C20" s="41"/>
      <c r="D20" s="45" t="s">
        <v>23</v>
      </c>
      <c r="E20" s="43"/>
      <c r="F20" s="44">
        <f>SUM(F13:F19)</f>
        <v>595</v>
      </c>
      <c r="G20" s="44">
        <f t="shared" ref="G20" si="0">SUM(G13:G19)</f>
        <v>18.399999999999999</v>
      </c>
      <c r="H20" s="44">
        <f t="shared" ref="H20" si="1">SUM(H13:H19)</f>
        <v>17.700000000000003</v>
      </c>
      <c r="I20" s="44">
        <f t="shared" ref="I20" si="2">SUM(I13:I19)</f>
        <v>85.2</v>
      </c>
      <c r="J20" s="44">
        <f t="shared" ref="J20:L20" si="3">SUM(J13:J19)</f>
        <v>574.5</v>
      </c>
      <c r="K20" s="47"/>
      <c r="L20" s="48">
        <f t="shared" si="3"/>
        <v>0</v>
      </c>
    </row>
    <row r="21" spans="1:12" ht="15" x14ac:dyDescent="0.25">
      <c r="A21" s="11">
        <v>1</v>
      </c>
      <c r="B21" s="12">
        <v>3</v>
      </c>
      <c r="C21" s="13" t="s">
        <v>18</v>
      </c>
      <c r="D21" s="5" t="s">
        <v>19</v>
      </c>
      <c r="E21" s="31" t="s">
        <v>51</v>
      </c>
      <c r="F21" s="34">
        <v>200</v>
      </c>
      <c r="G21" s="34">
        <v>5</v>
      </c>
      <c r="H21" s="34">
        <v>5.9</v>
      </c>
      <c r="I21" s="34">
        <v>24</v>
      </c>
      <c r="J21" s="51">
        <v>168.9</v>
      </c>
      <c r="K21" s="36" t="s">
        <v>55</v>
      </c>
      <c r="L21" s="49"/>
    </row>
    <row r="22" spans="1:12" ht="15" x14ac:dyDescent="0.25">
      <c r="A22" s="14"/>
      <c r="B22" s="10"/>
      <c r="C22" s="8"/>
      <c r="D22" s="7" t="s">
        <v>20</v>
      </c>
      <c r="E22" s="32" t="s">
        <v>52</v>
      </c>
      <c r="F22" s="35">
        <v>200</v>
      </c>
      <c r="G22" s="35">
        <v>4.7</v>
      </c>
      <c r="H22" s="35">
        <v>3.5</v>
      </c>
      <c r="I22" s="35">
        <v>12.5</v>
      </c>
      <c r="J22" s="52">
        <v>100.4</v>
      </c>
      <c r="K22" s="33" t="s">
        <v>56</v>
      </c>
      <c r="L22" s="50"/>
    </row>
    <row r="23" spans="1:12" ht="15" x14ac:dyDescent="0.25">
      <c r="A23" s="14"/>
      <c r="B23" s="10"/>
      <c r="C23" s="8"/>
      <c r="D23" s="7" t="s">
        <v>21</v>
      </c>
      <c r="E23" s="32" t="s">
        <v>34</v>
      </c>
      <c r="F23" s="35">
        <v>45</v>
      </c>
      <c r="G23" s="35">
        <v>3.4</v>
      </c>
      <c r="H23" s="35">
        <v>0.4</v>
      </c>
      <c r="I23" s="35">
        <v>22.1</v>
      </c>
      <c r="J23" s="52">
        <v>105.5</v>
      </c>
      <c r="K23" s="33" t="s">
        <v>40</v>
      </c>
      <c r="L23" s="50"/>
    </row>
    <row r="24" spans="1:12" ht="15" x14ac:dyDescent="0.25">
      <c r="A24" s="14"/>
      <c r="B24" s="10"/>
      <c r="C24" s="8"/>
      <c r="D24" s="7" t="s">
        <v>21</v>
      </c>
      <c r="E24" s="32" t="s">
        <v>35</v>
      </c>
      <c r="F24" s="35">
        <v>25</v>
      </c>
      <c r="G24" s="35">
        <v>1.7</v>
      </c>
      <c r="H24" s="35">
        <v>0.3</v>
      </c>
      <c r="I24" s="35">
        <v>8.4</v>
      </c>
      <c r="J24" s="52">
        <v>42.7</v>
      </c>
      <c r="K24" s="33" t="s">
        <v>40</v>
      </c>
      <c r="L24" s="50"/>
    </row>
    <row r="25" spans="1:12" ht="15" x14ac:dyDescent="0.25">
      <c r="A25" s="14"/>
      <c r="B25" s="10"/>
      <c r="C25" s="8"/>
      <c r="D25" s="7" t="s">
        <v>22</v>
      </c>
      <c r="E25" s="32" t="s">
        <v>53</v>
      </c>
      <c r="F25" s="35">
        <v>120</v>
      </c>
      <c r="G25" s="35">
        <v>0.5</v>
      </c>
      <c r="H25" s="35">
        <v>0.5</v>
      </c>
      <c r="I25" s="35">
        <v>11.8</v>
      </c>
      <c r="J25" s="52">
        <v>53.3</v>
      </c>
      <c r="K25" s="33" t="s">
        <v>40</v>
      </c>
      <c r="L25" s="50"/>
    </row>
    <row r="26" spans="1:12" ht="15" x14ac:dyDescent="0.25">
      <c r="A26" s="14"/>
      <c r="B26" s="10"/>
      <c r="C26" s="8"/>
      <c r="D26" s="6"/>
      <c r="E26" s="32" t="s">
        <v>54</v>
      </c>
      <c r="F26" s="35">
        <v>40</v>
      </c>
      <c r="G26" s="35">
        <v>4.8</v>
      </c>
      <c r="H26" s="35">
        <v>4</v>
      </c>
      <c r="I26" s="35">
        <v>0.3</v>
      </c>
      <c r="J26" s="52">
        <v>56.6</v>
      </c>
      <c r="K26" s="33" t="s">
        <v>57</v>
      </c>
      <c r="L26" s="50"/>
    </row>
    <row r="27" spans="1:12" ht="15.75" thickBot="1" x14ac:dyDescent="0.3">
      <c r="A27" s="39"/>
      <c r="B27" s="40"/>
      <c r="C27" s="41"/>
      <c r="D27" s="42" t="s">
        <v>23</v>
      </c>
      <c r="E27" s="43"/>
      <c r="F27" s="44">
        <f>SUM(F21:F26)</f>
        <v>630</v>
      </c>
      <c r="G27" s="44">
        <f>SUM(G21:G26)</f>
        <v>20.099999999999998</v>
      </c>
      <c r="H27" s="44">
        <f>SUM(H21:H26)</f>
        <v>14.600000000000001</v>
      </c>
      <c r="I27" s="44">
        <f>SUM(I21:I26)</f>
        <v>79.099999999999994</v>
      </c>
      <c r="J27" s="44">
        <f>SUM(J21:J26)</f>
        <v>527.4</v>
      </c>
      <c r="K27" s="44"/>
      <c r="L27" s="46">
        <f>SUM(L21:L26)</f>
        <v>0</v>
      </c>
    </row>
    <row r="28" spans="1:12" ht="15" x14ac:dyDescent="0.25">
      <c r="A28" s="11">
        <v>1</v>
      </c>
      <c r="B28" s="12">
        <v>4</v>
      </c>
      <c r="C28" s="13" t="s">
        <v>18</v>
      </c>
      <c r="D28" s="5" t="s">
        <v>19</v>
      </c>
      <c r="E28" s="31" t="s">
        <v>58</v>
      </c>
      <c r="F28" s="34">
        <v>200</v>
      </c>
      <c r="G28" s="34">
        <v>8.4</v>
      </c>
      <c r="H28" s="34">
        <v>10.8</v>
      </c>
      <c r="I28" s="34">
        <v>38.4</v>
      </c>
      <c r="J28" s="51">
        <v>283.89999999999998</v>
      </c>
      <c r="K28" s="36" t="s">
        <v>60</v>
      </c>
      <c r="L28" s="19"/>
    </row>
    <row r="29" spans="1:12" ht="15" x14ac:dyDescent="0.25">
      <c r="A29" s="14"/>
      <c r="B29" s="10"/>
      <c r="C29" s="8"/>
      <c r="D29" s="7" t="s">
        <v>20</v>
      </c>
      <c r="E29" s="32" t="s">
        <v>59</v>
      </c>
      <c r="F29" s="35">
        <v>200</v>
      </c>
      <c r="G29" s="35">
        <v>0.2</v>
      </c>
      <c r="H29" s="35">
        <v>0.1</v>
      </c>
      <c r="I29" s="35">
        <v>6.6</v>
      </c>
      <c r="J29" s="52">
        <v>27.9</v>
      </c>
      <c r="K29" s="33" t="s">
        <v>61</v>
      </c>
      <c r="L29" s="20"/>
    </row>
    <row r="30" spans="1:12" ht="15" x14ac:dyDescent="0.25">
      <c r="A30" s="14"/>
      <c r="B30" s="10"/>
      <c r="C30" s="8"/>
      <c r="D30" s="7" t="s">
        <v>21</v>
      </c>
      <c r="E30" s="32" t="s">
        <v>34</v>
      </c>
      <c r="F30" s="35">
        <v>45</v>
      </c>
      <c r="G30" s="35">
        <v>3.4</v>
      </c>
      <c r="H30" s="35">
        <v>0.4</v>
      </c>
      <c r="I30" s="35">
        <v>22.1</v>
      </c>
      <c r="J30" s="52">
        <v>105.5</v>
      </c>
      <c r="K30" s="33" t="s">
        <v>40</v>
      </c>
      <c r="L30" s="20"/>
    </row>
    <row r="31" spans="1:12" ht="15" x14ac:dyDescent="0.25">
      <c r="A31" s="14"/>
      <c r="B31" s="10"/>
      <c r="C31" s="8"/>
      <c r="D31" s="7" t="s">
        <v>21</v>
      </c>
      <c r="E31" s="32" t="s">
        <v>35</v>
      </c>
      <c r="F31" s="35">
        <v>25</v>
      </c>
      <c r="G31" s="35">
        <v>1.7</v>
      </c>
      <c r="H31" s="35">
        <v>0.3</v>
      </c>
      <c r="I31" s="35">
        <v>8.4</v>
      </c>
      <c r="J31" s="52">
        <v>42.7</v>
      </c>
      <c r="K31" s="33" t="s">
        <v>40</v>
      </c>
      <c r="L31" s="20"/>
    </row>
    <row r="32" spans="1:12" ht="15" x14ac:dyDescent="0.25">
      <c r="A32" s="14"/>
      <c r="B32" s="10"/>
      <c r="C32" s="8"/>
      <c r="D32" s="7" t="s">
        <v>22</v>
      </c>
      <c r="E32" s="32" t="s">
        <v>36</v>
      </c>
      <c r="F32" s="35">
        <v>100</v>
      </c>
      <c r="G32" s="35">
        <v>0.8</v>
      </c>
      <c r="H32" s="35">
        <v>0.2</v>
      </c>
      <c r="I32" s="35">
        <v>7.5</v>
      </c>
      <c r="J32" s="52">
        <v>35</v>
      </c>
      <c r="K32" s="33" t="s">
        <v>40</v>
      </c>
      <c r="L32" s="20"/>
    </row>
    <row r="33" spans="1:12" ht="15" x14ac:dyDescent="0.25">
      <c r="A33" s="14"/>
      <c r="B33" s="10"/>
      <c r="C33" s="8"/>
      <c r="D33" s="6"/>
      <c r="E33" s="32" t="s">
        <v>37</v>
      </c>
      <c r="F33" s="35">
        <v>10</v>
      </c>
      <c r="G33" s="35">
        <v>0.1</v>
      </c>
      <c r="H33" s="35">
        <v>7.2</v>
      </c>
      <c r="I33" s="35">
        <v>0.1</v>
      </c>
      <c r="J33" s="52">
        <v>66.099999999999994</v>
      </c>
      <c r="K33" s="33" t="s">
        <v>41</v>
      </c>
      <c r="L33" s="20"/>
    </row>
    <row r="34" spans="1:12" ht="15.75" thickBot="1" x14ac:dyDescent="0.3">
      <c r="A34" s="39"/>
      <c r="B34" s="40"/>
      <c r="C34" s="41"/>
      <c r="D34" s="42" t="s">
        <v>23</v>
      </c>
      <c r="E34" s="43"/>
      <c r="F34" s="44">
        <f>SUM(F28:F33)</f>
        <v>580</v>
      </c>
      <c r="G34" s="44">
        <f>SUM(G28:G33)</f>
        <v>14.6</v>
      </c>
      <c r="H34" s="44">
        <f>SUM(H28:H33)</f>
        <v>19</v>
      </c>
      <c r="I34" s="44">
        <f>SUM(I28:I33)</f>
        <v>83.1</v>
      </c>
      <c r="J34" s="44">
        <f>SUM(J28:J33)</f>
        <v>561.09999999999991</v>
      </c>
      <c r="K34" s="47"/>
      <c r="L34" s="48">
        <f>SUM(L28:L33)</f>
        <v>0</v>
      </c>
    </row>
    <row r="35" spans="1:12" ht="15" x14ac:dyDescent="0.25">
      <c r="A35" s="11">
        <v>1</v>
      </c>
      <c r="B35" s="12">
        <v>5</v>
      </c>
      <c r="C35" s="13" t="s">
        <v>18</v>
      </c>
      <c r="D35" s="5" t="s">
        <v>19</v>
      </c>
      <c r="E35" s="31" t="s">
        <v>62</v>
      </c>
      <c r="F35" s="34">
        <v>200</v>
      </c>
      <c r="G35" s="34">
        <v>5.3</v>
      </c>
      <c r="H35" s="34">
        <v>5.4</v>
      </c>
      <c r="I35" s="34">
        <v>28.7</v>
      </c>
      <c r="J35" s="51">
        <v>184.5</v>
      </c>
      <c r="K35" s="36" t="s">
        <v>65</v>
      </c>
      <c r="L35" s="19"/>
    </row>
    <row r="36" spans="1:12" ht="15" x14ac:dyDescent="0.25">
      <c r="A36" s="14"/>
      <c r="B36" s="10"/>
      <c r="C36" s="8"/>
      <c r="D36" s="7" t="s">
        <v>20</v>
      </c>
      <c r="E36" s="32" t="s">
        <v>63</v>
      </c>
      <c r="F36" s="35">
        <v>200</v>
      </c>
      <c r="G36" s="35">
        <v>0.2</v>
      </c>
      <c r="H36" s="35">
        <v>0</v>
      </c>
      <c r="I36" s="35">
        <v>6.4</v>
      </c>
      <c r="J36" s="52">
        <v>26.8</v>
      </c>
      <c r="K36" s="33" t="s">
        <v>48</v>
      </c>
      <c r="L36" s="20"/>
    </row>
    <row r="37" spans="1:12" ht="15" x14ac:dyDescent="0.25">
      <c r="A37" s="14"/>
      <c r="B37" s="10"/>
      <c r="C37" s="8"/>
      <c r="D37" s="7" t="s">
        <v>21</v>
      </c>
      <c r="E37" s="32" t="s">
        <v>34</v>
      </c>
      <c r="F37" s="35">
        <v>45</v>
      </c>
      <c r="G37" s="35">
        <v>3.4</v>
      </c>
      <c r="H37" s="35">
        <v>0.4</v>
      </c>
      <c r="I37" s="35">
        <v>22.1</v>
      </c>
      <c r="J37" s="52">
        <v>105.5</v>
      </c>
      <c r="K37" s="33" t="s">
        <v>40</v>
      </c>
      <c r="L37" s="20"/>
    </row>
    <row r="38" spans="1:12" ht="15" x14ac:dyDescent="0.25">
      <c r="A38" s="14"/>
      <c r="B38" s="10"/>
      <c r="C38" s="8"/>
      <c r="D38" s="7" t="s">
        <v>21</v>
      </c>
      <c r="E38" s="32" t="s">
        <v>35</v>
      </c>
      <c r="F38" s="35">
        <v>25</v>
      </c>
      <c r="G38" s="35">
        <v>1.7</v>
      </c>
      <c r="H38" s="35">
        <v>0.3</v>
      </c>
      <c r="I38" s="35">
        <v>8.4</v>
      </c>
      <c r="J38" s="52">
        <v>42.7</v>
      </c>
      <c r="K38" s="33" t="s">
        <v>40</v>
      </c>
      <c r="L38" s="20"/>
    </row>
    <row r="39" spans="1:12" ht="15" x14ac:dyDescent="0.25">
      <c r="A39" s="14"/>
      <c r="B39" s="10"/>
      <c r="C39" s="8"/>
      <c r="D39" s="7" t="s">
        <v>22</v>
      </c>
      <c r="E39" s="32" t="s">
        <v>64</v>
      </c>
      <c r="F39" s="35">
        <v>150</v>
      </c>
      <c r="G39" s="35">
        <v>2.2999999999999998</v>
      </c>
      <c r="H39" s="35">
        <v>0.8</v>
      </c>
      <c r="I39" s="35">
        <v>31.5</v>
      </c>
      <c r="J39" s="52">
        <v>141.80000000000001</v>
      </c>
      <c r="K39" s="33" t="s">
        <v>40</v>
      </c>
      <c r="L39" s="20"/>
    </row>
    <row r="40" spans="1:12" ht="15" x14ac:dyDescent="0.25">
      <c r="A40" s="14"/>
      <c r="B40" s="10"/>
      <c r="C40" s="8"/>
      <c r="D40" s="6"/>
      <c r="E40" s="32" t="s">
        <v>46</v>
      </c>
      <c r="F40" s="35">
        <v>15</v>
      </c>
      <c r="G40" s="35">
        <v>3.5</v>
      </c>
      <c r="H40" s="35">
        <v>4.4000000000000004</v>
      </c>
      <c r="I40" s="35">
        <v>0</v>
      </c>
      <c r="J40" s="35">
        <v>53.7</v>
      </c>
      <c r="K40" s="33" t="s">
        <v>50</v>
      </c>
      <c r="L40" s="20"/>
    </row>
    <row r="41" spans="1:12" ht="15.75" thickBot="1" x14ac:dyDescent="0.3">
      <c r="A41" s="39"/>
      <c r="B41" s="40"/>
      <c r="C41" s="41"/>
      <c r="D41" s="42" t="s">
        <v>23</v>
      </c>
      <c r="E41" s="54"/>
      <c r="F41" s="47">
        <f>SUM(F35:F40)</f>
        <v>635</v>
      </c>
      <c r="G41" s="47">
        <f>SUM(G35:G40)</f>
        <v>16.399999999999999</v>
      </c>
      <c r="H41" s="47">
        <f>SUM(H35:H40)</f>
        <v>11.3</v>
      </c>
      <c r="I41" s="47">
        <f>SUM(I35:I40)</f>
        <v>97.100000000000009</v>
      </c>
      <c r="J41" s="44">
        <f>SUM(J35:J40)</f>
        <v>555</v>
      </c>
      <c r="K41" s="44"/>
      <c r="L41" s="48">
        <f>SUM(L35:L40)</f>
        <v>0</v>
      </c>
    </row>
    <row r="42" spans="1:12" ht="15" x14ac:dyDescent="0.25">
      <c r="A42" s="11">
        <v>2</v>
      </c>
      <c r="B42" s="12">
        <v>1</v>
      </c>
      <c r="C42" s="13" t="s">
        <v>18</v>
      </c>
      <c r="D42" s="5" t="s">
        <v>19</v>
      </c>
      <c r="E42" s="31" t="s">
        <v>66</v>
      </c>
      <c r="F42" s="34">
        <v>200</v>
      </c>
      <c r="G42" s="34">
        <v>7.2</v>
      </c>
      <c r="H42" s="34">
        <v>9.3000000000000007</v>
      </c>
      <c r="I42" s="34">
        <v>34.1</v>
      </c>
      <c r="J42" s="51">
        <v>249</v>
      </c>
      <c r="K42" s="36" t="s">
        <v>68</v>
      </c>
      <c r="L42" s="19"/>
    </row>
    <row r="43" spans="1:12" ht="15" x14ac:dyDescent="0.25">
      <c r="A43" s="14"/>
      <c r="B43" s="10"/>
      <c r="C43" s="8"/>
      <c r="D43" s="7" t="s">
        <v>20</v>
      </c>
      <c r="E43" s="32" t="s">
        <v>33</v>
      </c>
      <c r="F43" s="35">
        <v>200</v>
      </c>
      <c r="G43" s="35">
        <v>1.6</v>
      </c>
      <c r="H43" s="35">
        <v>1.1000000000000001</v>
      </c>
      <c r="I43" s="35">
        <v>8.6</v>
      </c>
      <c r="J43" s="52">
        <v>50.9</v>
      </c>
      <c r="K43" s="33" t="s">
        <v>39</v>
      </c>
      <c r="L43" s="20"/>
    </row>
    <row r="44" spans="1:12" ht="15" x14ac:dyDescent="0.25">
      <c r="A44" s="14"/>
      <c r="B44" s="10"/>
      <c r="C44" s="8"/>
      <c r="D44" s="7" t="s">
        <v>21</v>
      </c>
      <c r="E44" s="32" t="s">
        <v>34</v>
      </c>
      <c r="F44" s="35">
        <v>45</v>
      </c>
      <c r="G44" s="35">
        <v>3.4</v>
      </c>
      <c r="H44" s="35">
        <v>0.4</v>
      </c>
      <c r="I44" s="35">
        <v>22.1</v>
      </c>
      <c r="J44" s="52">
        <v>105.5</v>
      </c>
      <c r="K44" s="33" t="s">
        <v>40</v>
      </c>
      <c r="L44" s="20"/>
    </row>
    <row r="45" spans="1:12" ht="15" x14ac:dyDescent="0.25">
      <c r="A45" s="14"/>
      <c r="B45" s="10"/>
      <c r="C45" s="8"/>
      <c r="D45" s="7" t="s">
        <v>21</v>
      </c>
      <c r="E45" s="32" t="s">
        <v>35</v>
      </c>
      <c r="F45" s="35">
        <v>25</v>
      </c>
      <c r="G45" s="35">
        <v>1.7</v>
      </c>
      <c r="H45" s="35">
        <v>0.3</v>
      </c>
      <c r="I45" s="35">
        <v>8.4</v>
      </c>
      <c r="J45" s="52">
        <v>42.7</v>
      </c>
      <c r="K45" s="33" t="s">
        <v>40</v>
      </c>
      <c r="L45" s="20"/>
    </row>
    <row r="46" spans="1:12" ht="15" x14ac:dyDescent="0.25">
      <c r="A46" s="14"/>
      <c r="B46" s="10"/>
      <c r="C46" s="8"/>
      <c r="D46" s="7" t="s">
        <v>22</v>
      </c>
      <c r="E46" s="32" t="s">
        <v>67</v>
      </c>
      <c r="F46" s="35">
        <v>100</v>
      </c>
      <c r="G46" s="35">
        <v>0.9</v>
      </c>
      <c r="H46" s="35">
        <v>0.2</v>
      </c>
      <c r="I46" s="35">
        <v>8.1</v>
      </c>
      <c r="J46" s="52">
        <v>37.799999999999997</v>
      </c>
      <c r="K46" s="33" t="s">
        <v>40</v>
      </c>
      <c r="L46" s="20"/>
    </row>
    <row r="47" spans="1:12" ht="15" x14ac:dyDescent="0.25">
      <c r="A47" s="14"/>
      <c r="B47" s="10"/>
      <c r="C47" s="8"/>
      <c r="D47" s="6"/>
      <c r="E47" s="32" t="s">
        <v>37</v>
      </c>
      <c r="F47" s="35">
        <v>10</v>
      </c>
      <c r="G47" s="35">
        <v>0.1</v>
      </c>
      <c r="H47" s="35">
        <v>7.2</v>
      </c>
      <c r="I47" s="35">
        <v>0.1</v>
      </c>
      <c r="J47" s="52">
        <v>66.099999999999994</v>
      </c>
      <c r="K47" s="33" t="s">
        <v>41</v>
      </c>
      <c r="L47" s="20"/>
    </row>
    <row r="48" spans="1:12" ht="15.75" thickBot="1" x14ac:dyDescent="0.3">
      <c r="A48" s="39"/>
      <c r="B48" s="40"/>
      <c r="C48" s="41"/>
      <c r="D48" s="42" t="s">
        <v>23</v>
      </c>
      <c r="E48" s="43"/>
      <c r="F48" s="44">
        <f>SUM(F42:F47)</f>
        <v>580</v>
      </c>
      <c r="G48" s="44">
        <f>SUM(G42:G47)</f>
        <v>14.9</v>
      </c>
      <c r="H48" s="44">
        <f>SUM(H42:H47)</f>
        <v>18.5</v>
      </c>
      <c r="I48" s="44">
        <f>SUM(I42:I47)</f>
        <v>81.400000000000006</v>
      </c>
      <c r="J48" s="44">
        <f>SUM(J42:J47)</f>
        <v>552</v>
      </c>
      <c r="K48" s="47"/>
      <c r="L48" s="48">
        <f>SUM(L42:L47)</f>
        <v>0</v>
      </c>
    </row>
    <row r="49" spans="1:12" ht="15" x14ac:dyDescent="0.25">
      <c r="A49" s="11">
        <v>2</v>
      </c>
      <c r="B49" s="12">
        <v>2</v>
      </c>
      <c r="C49" s="13" t="s">
        <v>18</v>
      </c>
      <c r="D49" s="5" t="s">
        <v>19</v>
      </c>
      <c r="E49" s="31" t="s">
        <v>69</v>
      </c>
      <c r="F49" s="34">
        <v>150</v>
      </c>
      <c r="G49" s="34">
        <v>29.7</v>
      </c>
      <c r="H49" s="34">
        <v>10.7</v>
      </c>
      <c r="I49" s="34">
        <v>21.6</v>
      </c>
      <c r="J49" s="51">
        <v>301.3</v>
      </c>
      <c r="K49" s="36" t="s">
        <v>72</v>
      </c>
      <c r="L49" s="19"/>
    </row>
    <row r="50" spans="1:12" ht="15" x14ac:dyDescent="0.25">
      <c r="A50" s="14"/>
      <c r="B50" s="10"/>
      <c r="C50" s="8"/>
      <c r="D50" s="7" t="s">
        <v>20</v>
      </c>
      <c r="E50" s="32" t="s">
        <v>70</v>
      </c>
      <c r="F50" s="35">
        <v>200</v>
      </c>
      <c r="G50" s="35">
        <v>0.2</v>
      </c>
      <c r="H50" s="35">
        <v>0</v>
      </c>
      <c r="I50" s="35">
        <v>0.1</v>
      </c>
      <c r="J50" s="52">
        <v>1.4</v>
      </c>
      <c r="K50" s="33" t="s">
        <v>48</v>
      </c>
      <c r="L50" s="20"/>
    </row>
    <row r="51" spans="1:12" ht="15" x14ac:dyDescent="0.25">
      <c r="A51" s="14"/>
      <c r="B51" s="10"/>
      <c r="C51" s="8"/>
      <c r="D51" s="7" t="s">
        <v>21</v>
      </c>
      <c r="E51" s="32" t="s">
        <v>34</v>
      </c>
      <c r="F51" s="35">
        <v>45</v>
      </c>
      <c r="G51" s="35">
        <v>3.4</v>
      </c>
      <c r="H51" s="35">
        <v>0.4</v>
      </c>
      <c r="I51" s="35">
        <v>22.1</v>
      </c>
      <c r="J51" s="52">
        <v>105.5</v>
      </c>
      <c r="K51" s="33" t="s">
        <v>40</v>
      </c>
      <c r="L51" s="20"/>
    </row>
    <row r="52" spans="1:12" ht="15" x14ac:dyDescent="0.25">
      <c r="A52" s="14"/>
      <c r="B52" s="10"/>
      <c r="C52" s="8"/>
      <c r="D52" s="7" t="s">
        <v>21</v>
      </c>
      <c r="E52" s="32" t="s">
        <v>35</v>
      </c>
      <c r="F52" s="35">
        <v>25</v>
      </c>
      <c r="G52" s="35">
        <v>1.7</v>
      </c>
      <c r="H52" s="35">
        <v>0.3</v>
      </c>
      <c r="I52" s="35">
        <v>8.4</v>
      </c>
      <c r="J52" s="52">
        <v>42.7</v>
      </c>
      <c r="K52" s="33" t="s">
        <v>40</v>
      </c>
      <c r="L52" s="20"/>
    </row>
    <row r="53" spans="1:12" ht="15" x14ac:dyDescent="0.25">
      <c r="A53" s="14"/>
      <c r="B53" s="10"/>
      <c r="C53" s="8"/>
      <c r="D53" s="7" t="s">
        <v>22</v>
      </c>
      <c r="E53" s="32" t="s">
        <v>67</v>
      </c>
      <c r="F53" s="35">
        <v>120</v>
      </c>
      <c r="G53" s="35">
        <v>0.5</v>
      </c>
      <c r="H53" s="35">
        <v>0.5</v>
      </c>
      <c r="I53" s="35">
        <v>11.8</v>
      </c>
      <c r="J53" s="52">
        <v>53.3</v>
      </c>
      <c r="K53" s="33" t="s">
        <v>40</v>
      </c>
      <c r="L53" s="20"/>
    </row>
    <row r="54" spans="1:12" ht="15" x14ac:dyDescent="0.25">
      <c r="A54" s="14"/>
      <c r="B54" s="10"/>
      <c r="C54" s="8"/>
      <c r="D54" s="6"/>
      <c r="E54" s="32" t="s">
        <v>71</v>
      </c>
      <c r="F54" s="35">
        <v>20</v>
      </c>
      <c r="G54" s="35">
        <v>0.1</v>
      </c>
      <c r="H54" s="35">
        <v>0</v>
      </c>
      <c r="I54" s="35">
        <v>14.4</v>
      </c>
      <c r="J54" s="52">
        <v>57.9</v>
      </c>
      <c r="K54" s="33" t="s">
        <v>40</v>
      </c>
      <c r="L54" s="20"/>
    </row>
    <row r="55" spans="1:12" ht="15.75" thickBot="1" x14ac:dyDescent="0.3">
      <c r="A55" s="39"/>
      <c r="B55" s="40"/>
      <c r="C55" s="41"/>
      <c r="D55" s="45" t="s">
        <v>23</v>
      </c>
      <c r="E55" s="43"/>
      <c r="F55" s="44">
        <f>SUM(F49:F54)</f>
        <v>560</v>
      </c>
      <c r="G55" s="44">
        <f>SUM(G49:G54)</f>
        <v>35.6</v>
      </c>
      <c r="H55" s="44">
        <f>SUM(H49:H54)</f>
        <v>11.9</v>
      </c>
      <c r="I55" s="44">
        <f>SUM(I49:I54)</f>
        <v>78.400000000000006</v>
      </c>
      <c r="J55" s="44">
        <f>SUM(J49:J54)</f>
        <v>562.1</v>
      </c>
      <c r="K55" s="47"/>
      <c r="L55" s="48">
        <f>SUM(L49:L54)</f>
        <v>0</v>
      </c>
    </row>
    <row r="56" spans="1:12" ht="15" x14ac:dyDescent="0.25">
      <c r="A56" s="11">
        <v>2</v>
      </c>
      <c r="B56" s="12">
        <v>3</v>
      </c>
      <c r="C56" s="13" t="s">
        <v>18</v>
      </c>
      <c r="D56" s="5" t="s">
        <v>19</v>
      </c>
      <c r="E56" s="31" t="s">
        <v>62</v>
      </c>
      <c r="F56" s="34">
        <v>200</v>
      </c>
      <c r="G56" s="34">
        <v>5.3</v>
      </c>
      <c r="H56" s="34">
        <v>5.4</v>
      </c>
      <c r="I56" s="34">
        <v>28.7</v>
      </c>
      <c r="J56" s="51">
        <v>184.5</v>
      </c>
      <c r="K56" s="36" t="s">
        <v>65</v>
      </c>
      <c r="L56" s="19"/>
    </row>
    <row r="57" spans="1:12" ht="15" x14ac:dyDescent="0.25">
      <c r="A57" s="14"/>
      <c r="B57" s="10"/>
      <c r="C57" s="8"/>
      <c r="D57" s="7" t="s">
        <v>20</v>
      </c>
      <c r="E57" s="32" t="s">
        <v>52</v>
      </c>
      <c r="F57" s="35">
        <v>200</v>
      </c>
      <c r="G57" s="35">
        <v>4.7</v>
      </c>
      <c r="H57" s="35">
        <v>3.5</v>
      </c>
      <c r="I57" s="35">
        <v>12.5</v>
      </c>
      <c r="J57" s="52">
        <v>100.4</v>
      </c>
      <c r="K57" s="33" t="s">
        <v>56</v>
      </c>
      <c r="L57" s="20"/>
    </row>
    <row r="58" spans="1:12" ht="15" x14ac:dyDescent="0.25">
      <c r="A58" s="14"/>
      <c r="B58" s="10"/>
      <c r="C58" s="8"/>
      <c r="D58" s="7" t="s">
        <v>21</v>
      </c>
      <c r="E58" s="32" t="s">
        <v>34</v>
      </c>
      <c r="F58" s="35">
        <v>45</v>
      </c>
      <c r="G58" s="35">
        <v>3.4</v>
      </c>
      <c r="H58" s="35">
        <v>0.4</v>
      </c>
      <c r="I58" s="35">
        <v>22.1</v>
      </c>
      <c r="J58" s="52">
        <v>105.5</v>
      </c>
      <c r="K58" s="33" t="s">
        <v>40</v>
      </c>
      <c r="L58" s="20"/>
    </row>
    <row r="59" spans="1:12" ht="15.75" customHeight="1" x14ac:dyDescent="0.25">
      <c r="A59" s="14"/>
      <c r="B59" s="10"/>
      <c r="C59" s="8"/>
      <c r="D59" s="7" t="s">
        <v>21</v>
      </c>
      <c r="E59" s="32" t="s">
        <v>35</v>
      </c>
      <c r="F59" s="35">
        <v>25</v>
      </c>
      <c r="G59" s="35">
        <v>1.7</v>
      </c>
      <c r="H59" s="35">
        <v>0.3</v>
      </c>
      <c r="I59" s="35">
        <v>8.4</v>
      </c>
      <c r="J59" s="52">
        <v>42.7</v>
      </c>
      <c r="K59" s="33" t="s">
        <v>40</v>
      </c>
      <c r="L59" s="20"/>
    </row>
    <row r="60" spans="1:12" ht="15" x14ac:dyDescent="0.25">
      <c r="A60" s="14"/>
      <c r="B60" s="10"/>
      <c r="C60" s="8"/>
      <c r="D60" s="7" t="s">
        <v>22</v>
      </c>
      <c r="E60" s="32" t="s">
        <v>36</v>
      </c>
      <c r="F60" s="35">
        <v>100</v>
      </c>
      <c r="G60" s="35">
        <v>0.8</v>
      </c>
      <c r="H60" s="35">
        <v>0.2</v>
      </c>
      <c r="I60" s="35">
        <v>7.5</v>
      </c>
      <c r="J60" s="52">
        <v>35</v>
      </c>
      <c r="K60" s="33" t="s">
        <v>40</v>
      </c>
      <c r="L60" s="20"/>
    </row>
    <row r="61" spans="1:12" ht="15" x14ac:dyDescent="0.25">
      <c r="A61" s="14"/>
      <c r="B61" s="10"/>
      <c r="C61" s="8"/>
      <c r="D61" s="6"/>
      <c r="E61" s="32" t="s">
        <v>37</v>
      </c>
      <c r="F61" s="35">
        <v>10</v>
      </c>
      <c r="G61" s="35">
        <v>0.1</v>
      </c>
      <c r="H61" s="35">
        <v>7.2</v>
      </c>
      <c r="I61" s="35">
        <v>0.1</v>
      </c>
      <c r="J61" s="52">
        <v>66.099999999999994</v>
      </c>
      <c r="K61" s="33" t="s">
        <v>41</v>
      </c>
      <c r="L61" s="20"/>
    </row>
    <row r="62" spans="1:12" ht="15.75" thickBot="1" x14ac:dyDescent="0.3">
      <c r="A62" s="39"/>
      <c r="B62" s="40"/>
      <c r="C62" s="41"/>
      <c r="D62" s="42" t="s">
        <v>23</v>
      </c>
      <c r="E62" s="43"/>
      <c r="F62" s="44">
        <f>SUM(F56:F61)</f>
        <v>580</v>
      </c>
      <c r="G62" s="44">
        <f>SUM(G56:G61)</f>
        <v>16</v>
      </c>
      <c r="H62" s="44">
        <f>SUM(H56:H61)</f>
        <v>17</v>
      </c>
      <c r="I62" s="44">
        <f>SUM(I56:I61)</f>
        <v>79.3</v>
      </c>
      <c r="J62" s="44">
        <f>SUM(J56:J61)</f>
        <v>534.19999999999993</v>
      </c>
      <c r="K62" s="44"/>
      <c r="L62" s="48">
        <f>SUM(L56:L61)</f>
        <v>0</v>
      </c>
    </row>
    <row r="63" spans="1:12" ht="15" x14ac:dyDescent="0.25">
      <c r="A63" s="11">
        <v>2</v>
      </c>
      <c r="B63" s="12">
        <v>4</v>
      </c>
      <c r="C63" s="13" t="s">
        <v>18</v>
      </c>
      <c r="D63" s="5" t="s">
        <v>19</v>
      </c>
      <c r="E63" s="31" t="s">
        <v>73</v>
      </c>
      <c r="F63" s="34">
        <v>150</v>
      </c>
      <c r="G63" s="34">
        <v>4.7</v>
      </c>
      <c r="H63" s="34">
        <v>6.2</v>
      </c>
      <c r="I63" s="34">
        <v>26.5</v>
      </c>
      <c r="J63" s="51">
        <v>180.7</v>
      </c>
      <c r="K63" s="36" t="s">
        <v>75</v>
      </c>
      <c r="L63" s="19"/>
    </row>
    <row r="64" spans="1:12" ht="15" x14ac:dyDescent="0.25">
      <c r="A64" s="14"/>
      <c r="B64" s="10"/>
      <c r="C64" s="8"/>
      <c r="D64" s="7" t="s">
        <v>20</v>
      </c>
      <c r="E64" s="32" t="s">
        <v>43</v>
      </c>
      <c r="F64" s="35">
        <v>200</v>
      </c>
      <c r="G64" s="35">
        <v>0.2</v>
      </c>
      <c r="H64" s="35">
        <v>0</v>
      </c>
      <c r="I64" s="35">
        <v>6.4</v>
      </c>
      <c r="J64" s="52">
        <v>26.8</v>
      </c>
      <c r="K64" s="33" t="s">
        <v>48</v>
      </c>
      <c r="L64" s="20"/>
    </row>
    <row r="65" spans="1:12" ht="15" x14ac:dyDescent="0.25">
      <c r="A65" s="14"/>
      <c r="B65" s="10"/>
      <c r="C65" s="8"/>
      <c r="D65" s="7" t="s">
        <v>21</v>
      </c>
      <c r="E65" s="32" t="s">
        <v>34</v>
      </c>
      <c r="F65" s="35">
        <v>45</v>
      </c>
      <c r="G65" s="35">
        <v>3.4</v>
      </c>
      <c r="H65" s="35">
        <v>0.4</v>
      </c>
      <c r="I65" s="35">
        <v>22.1</v>
      </c>
      <c r="J65" s="52">
        <v>105.5</v>
      </c>
      <c r="K65" s="33" t="s">
        <v>40</v>
      </c>
      <c r="L65" s="20"/>
    </row>
    <row r="66" spans="1:12" ht="15" x14ac:dyDescent="0.25">
      <c r="A66" s="14"/>
      <c r="B66" s="10"/>
      <c r="C66" s="8"/>
      <c r="D66" s="7" t="s">
        <v>21</v>
      </c>
      <c r="E66" s="32" t="s">
        <v>35</v>
      </c>
      <c r="F66" s="35">
        <v>25</v>
      </c>
      <c r="G66" s="35">
        <v>1.7</v>
      </c>
      <c r="H66" s="35">
        <v>0.3</v>
      </c>
      <c r="I66" s="35">
        <v>8.4</v>
      </c>
      <c r="J66" s="52">
        <v>42.7</v>
      </c>
      <c r="K66" s="33" t="s">
        <v>40</v>
      </c>
      <c r="L66" s="20"/>
    </row>
    <row r="67" spans="1:12" ht="15" x14ac:dyDescent="0.25">
      <c r="A67" s="14"/>
      <c r="B67" s="10"/>
      <c r="C67" s="8"/>
      <c r="D67" s="7" t="s">
        <v>22</v>
      </c>
      <c r="E67" s="32" t="s">
        <v>64</v>
      </c>
      <c r="F67" s="35">
        <v>150</v>
      </c>
      <c r="G67" s="35">
        <v>2.2999999999999998</v>
      </c>
      <c r="H67" s="35">
        <v>0.8</v>
      </c>
      <c r="I67" s="35">
        <v>31.5</v>
      </c>
      <c r="J67" s="52">
        <v>141.80000000000001</v>
      </c>
      <c r="K67" s="33" t="s">
        <v>40</v>
      </c>
      <c r="L67" s="20"/>
    </row>
    <row r="68" spans="1:12" ht="15" customHeight="1" x14ac:dyDescent="0.25">
      <c r="A68" s="14"/>
      <c r="B68" s="10"/>
      <c r="C68" s="8"/>
      <c r="D68" s="6"/>
      <c r="E68" s="37" t="s">
        <v>74</v>
      </c>
      <c r="F68" s="38">
        <v>60</v>
      </c>
      <c r="G68" s="38">
        <v>0.8</v>
      </c>
      <c r="H68" s="38">
        <v>6.1</v>
      </c>
      <c r="I68" s="38">
        <v>3.6</v>
      </c>
      <c r="J68" s="53">
        <v>72.5</v>
      </c>
      <c r="K68" s="55" t="s">
        <v>76</v>
      </c>
      <c r="L68" s="20"/>
    </row>
    <row r="69" spans="1:12" ht="15" x14ac:dyDescent="0.25">
      <c r="A69" s="14"/>
      <c r="B69" s="10"/>
      <c r="C69" s="8"/>
      <c r="D69" s="6"/>
      <c r="E69" s="32" t="s">
        <v>46</v>
      </c>
      <c r="F69" s="35">
        <v>15</v>
      </c>
      <c r="G69" s="35">
        <v>3.5</v>
      </c>
      <c r="H69" s="35">
        <v>4.4000000000000004</v>
      </c>
      <c r="I69" s="35">
        <v>0</v>
      </c>
      <c r="J69" s="52">
        <v>53.7</v>
      </c>
      <c r="K69" s="33" t="s">
        <v>50</v>
      </c>
      <c r="L69" s="20"/>
    </row>
    <row r="70" spans="1:12" ht="15.75" thickBot="1" x14ac:dyDescent="0.3">
      <c r="A70" s="39"/>
      <c r="B70" s="40"/>
      <c r="C70" s="41"/>
      <c r="D70" s="42" t="s">
        <v>23</v>
      </c>
      <c r="E70" s="43"/>
      <c r="F70" s="44">
        <f>SUM(F63:F69)</f>
        <v>645</v>
      </c>
      <c r="G70" s="44">
        <f t="shared" ref="G70:J70" si="4">SUM(G63:G69)</f>
        <v>16.600000000000001</v>
      </c>
      <c r="H70" s="44">
        <f t="shared" si="4"/>
        <v>18.200000000000003</v>
      </c>
      <c r="I70" s="44">
        <f t="shared" si="4"/>
        <v>98.5</v>
      </c>
      <c r="J70" s="44">
        <f t="shared" si="4"/>
        <v>623.70000000000005</v>
      </c>
      <c r="K70" s="47"/>
      <c r="L70" s="48">
        <f t="shared" ref="L70" si="5">SUM(L63:L69)</f>
        <v>0</v>
      </c>
    </row>
    <row r="71" spans="1:12" ht="15" x14ac:dyDescent="0.25">
      <c r="A71" s="11">
        <v>2</v>
      </c>
      <c r="B71" s="12">
        <v>5</v>
      </c>
      <c r="C71" s="13" t="s">
        <v>18</v>
      </c>
      <c r="D71" s="5" t="s">
        <v>19</v>
      </c>
      <c r="E71" s="31" t="s">
        <v>78</v>
      </c>
      <c r="F71" s="34">
        <v>200</v>
      </c>
      <c r="G71" s="34">
        <v>8.6</v>
      </c>
      <c r="H71" s="34">
        <v>11.3</v>
      </c>
      <c r="I71" s="34">
        <v>34.299999999999997</v>
      </c>
      <c r="J71" s="51">
        <v>272.8</v>
      </c>
      <c r="K71" s="36" t="s">
        <v>77</v>
      </c>
      <c r="L71" s="19"/>
    </row>
    <row r="72" spans="1:12" ht="15" x14ac:dyDescent="0.25">
      <c r="A72" s="14"/>
      <c r="B72" s="10"/>
      <c r="C72" s="8"/>
      <c r="D72" s="7" t="s">
        <v>20</v>
      </c>
      <c r="E72" s="32" t="s">
        <v>79</v>
      </c>
      <c r="F72" s="35">
        <v>200</v>
      </c>
      <c r="G72" s="35">
        <v>0.2</v>
      </c>
      <c r="H72" s="35">
        <v>0.1</v>
      </c>
      <c r="I72" s="35">
        <v>6.6</v>
      </c>
      <c r="J72" s="52">
        <v>27.9</v>
      </c>
      <c r="K72" s="33" t="s">
        <v>61</v>
      </c>
      <c r="L72" s="20"/>
    </row>
    <row r="73" spans="1:12" ht="15" x14ac:dyDescent="0.25">
      <c r="A73" s="14"/>
      <c r="B73" s="10"/>
      <c r="C73" s="8"/>
      <c r="D73" s="7" t="s">
        <v>21</v>
      </c>
      <c r="E73" s="32" t="s">
        <v>34</v>
      </c>
      <c r="F73" s="35">
        <v>45</v>
      </c>
      <c r="G73" s="35">
        <v>3.4</v>
      </c>
      <c r="H73" s="35">
        <v>0.4</v>
      </c>
      <c r="I73" s="35">
        <v>22.1</v>
      </c>
      <c r="J73" s="52">
        <v>105.5</v>
      </c>
      <c r="K73" s="33" t="s">
        <v>40</v>
      </c>
      <c r="L73" s="20"/>
    </row>
    <row r="74" spans="1:12" ht="15" x14ac:dyDescent="0.25">
      <c r="A74" s="14"/>
      <c r="B74" s="10"/>
      <c r="C74" s="8"/>
      <c r="D74" s="7" t="s">
        <v>21</v>
      </c>
      <c r="E74" s="32" t="s">
        <v>35</v>
      </c>
      <c r="F74" s="35">
        <v>25</v>
      </c>
      <c r="G74" s="35">
        <v>1.7</v>
      </c>
      <c r="H74" s="35">
        <v>0.3</v>
      </c>
      <c r="I74" s="35">
        <v>8.4</v>
      </c>
      <c r="J74" s="52">
        <v>42.7</v>
      </c>
      <c r="K74" s="33" t="s">
        <v>40</v>
      </c>
      <c r="L74" s="20"/>
    </row>
    <row r="75" spans="1:12" ht="15" x14ac:dyDescent="0.25">
      <c r="A75" s="14"/>
      <c r="B75" s="10"/>
      <c r="C75" s="8"/>
      <c r="D75" s="7" t="s">
        <v>22</v>
      </c>
      <c r="E75" s="32" t="s">
        <v>53</v>
      </c>
      <c r="F75" s="35">
        <v>120</v>
      </c>
      <c r="G75" s="35">
        <v>0.5</v>
      </c>
      <c r="H75" s="35">
        <v>0.5</v>
      </c>
      <c r="I75" s="35">
        <v>11.8</v>
      </c>
      <c r="J75" s="52">
        <v>53.3</v>
      </c>
      <c r="K75" s="33" t="s">
        <v>40</v>
      </c>
      <c r="L75" s="20"/>
    </row>
    <row r="76" spans="1:12" ht="15" x14ac:dyDescent="0.25">
      <c r="A76" s="14"/>
      <c r="B76" s="10"/>
      <c r="C76" s="8"/>
      <c r="D76" s="6"/>
      <c r="E76" s="32" t="s">
        <v>54</v>
      </c>
      <c r="F76" s="35">
        <v>40</v>
      </c>
      <c r="G76" s="35">
        <v>4.8</v>
      </c>
      <c r="H76" s="35">
        <v>4</v>
      </c>
      <c r="I76" s="35">
        <v>0.3</v>
      </c>
      <c r="J76" s="52">
        <v>56.6</v>
      </c>
      <c r="K76" s="33" t="s">
        <v>57</v>
      </c>
      <c r="L76" s="20"/>
    </row>
    <row r="77" spans="1:12" ht="15.75" customHeight="1" thickBot="1" x14ac:dyDescent="0.3">
      <c r="A77" s="39"/>
      <c r="B77" s="40"/>
      <c r="C77" s="41"/>
      <c r="D77" s="42" t="s">
        <v>23</v>
      </c>
      <c r="E77" s="43"/>
      <c r="F77" s="44">
        <f>SUM(F71:F76)</f>
        <v>630</v>
      </c>
      <c r="G77" s="44">
        <f>SUM(G71:G76)</f>
        <v>19.2</v>
      </c>
      <c r="H77" s="44">
        <f>SUM(H71:H76)</f>
        <v>16.600000000000001</v>
      </c>
      <c r="I77" s="44">
        <f>SUM(I71:I76)</f>
        <v>83.5</v>
      </c>
      <c r="J77" s="44">
        <f>SUM(J71:J76)</f>
        <v>558.79999999999995</v>
      </c>
      <c r="K77" s="44"/>
      <c r="L77" s="48">
        <f>SUM(L71:L76)</f>
        <v>0</v>
      </c>
    </row>
  </sheetData>
  <sheetProtection sheet="1" objects="1" scenarios="1"/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2023-10-15T06:04:07Z</dcterms:modified>
</cp:coreProperties>
</file>